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2 แผนการใช้จ่ายงบประมาณสถานีตำรวจประจำปี\ลงเว็ป\"/>
    </mc:Choice>
  </mc:AlternateContent>
  <xr:revisionPtr revIDLastSave="0" documentId="8_{4BDB6348-0230-4433-96DE-BA15A4BAD1D4}" xr6:coauthVersionLast="47" xr6:coauthVersionMax="47" xr10:uidLastSave="{00000000-0000-0000-0000-000000000000}"/>
  <bookViews>
    <workbookView xWindow="-108" yWindow="-108" windowWidth="23256" windowHeight="12456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55" i="1"/>
  <c r="J49" i="1"/>
  <c r="J45" i="1"/>
  <c r="J44" i="1"/>
  <c r="J43" i="1"/>
  <c r="H55" i="1"/>
</calcChain>
</file>

<file path=xl/sharedStrings.xml><?xml version="1.0" encoding="utf-8"?>
<sst xmlns="http://schemas.openxmlformats.org/spreadsheetml/2006/main" count="192" uniqueCount="51">
  <si>
    <t>ที่</t>
  </si>
  <si>
    <t>ชื่อโครงการ/กิจกรรม</t>
  </si>
  <si>
    <t>(บาท)</t>
  </si>
  <si>
    <t>รวม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</si>
  <si>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</si>
  <si>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</si>
  <si>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</si>
  <si>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</si>
  <si>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</si>
  <si>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-</t>
  </si>
  <si>
    <t>ปฏิรูประบบงานสอบสวน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</si>
  <si>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</si>
  <si>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</si>
  <si>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</si>
  <si>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</si>
  <si>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</si>
  <si>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ค่าวัสดุจราจร</t>
  </si>
  <si>
    <t>ค่าอาหารผู้ต้องหา</t>
  </si>
  <si>
    <t>งบแก้ปัญหา</t>
  </si>
  <si>
    <t>เป้าหมาย</t>
  </si>
  <si>
    <t>วิธีดำเนินการ</t>
  </si>
  <si>
    <t>จำนวนงบประมาณ/แหล่งที่จัดสรร/สนับสนุน</t>
  </si>
  <si>
    <t>ระยะเวลา</t>
  </si>
  <si>
    <t>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</si>
  <si>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</si>
  <si>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</si>
  <si>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</si>
  <si>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</si>
  <si>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</si>
  <si>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 ๆ</t>
  </si>
  <si>
    <t>งานบริการประชาชน</t>
  </si>
  <si>
    <t>สร้างความพึงพอใจให้เจ้าหน้าที่</t>
  </si>
  <si>
    <t>จัดสรรเพิ่มเติม (น้ำมันรถเช่า)</t>
  </si>
  <si>
    <t>สร้างความพึงพอใจให้ประชาชน</t>
  </si>
  <si>
    <t>เพิ่มประสิทธิภาพในการทำงาน</t>
  </si>
  <si>
    <t>สาธารณูปโภค</t>
  </si>
  <si>
    <t>แผนการใช้จ่ายงบประมาณ สถานีตำรวจภูธรสะเดา</t>
  </si>
  <si>
    <t>รายงานสรุปผลการใช้จ่ายงบประมาณ  สถานีตำรวจภูธรสะเดา</t>
  </si>
  <si>
    <t>ผลการดำเนินงาน</t>
  </si>
  <si>
    <t>คิดเป็นร้อยละ</t>
  </si>
  <si>
    <t>งบประมาณที่ได้รับ(บาท)</t>
  </si>
  <si>
    <t>ผลการเบิกจ่าย(บาท</t>
  </si>
  <si>
    <t>ปัญหา/อุปสรรค/แนวทางการแก้ไข</t>
  </si>
  <si>
    <t>ไม่มี</t>
  </si>
  <si>
    <t>0.00</t>
  </si>
  <si>
    <t>เบิกเกินงบ</t>
  </si>
  <si>
    <t>ประจำปีงบประมาณ พ.ศ. 2568</t>
  </si>
  <si>
    <t>1 ต.ค.67 – 30 ก.ย.68</t>
  </si>
  <si>
    <t>1 ต.ค.๒๕67 - 31 มี.ค. 2568</t>
  </si>
  <si>
    <t>1 ต.ค.67-30 ก.ย.68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</si>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</sst>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1:N55"/>
  <sheetViews>
    <sheetView tabSelected="1" topLeftCell="B1" workbookViewId="0">
      <selection activeCell="N16" sqref="N16"/>
    </sheetView>
  </sheetViews>
  <sheetFormatPr defaultColWidth="9" defaultRowHeight="18" x14ac:dyDescent="0.35"/>
  <cols>
    <col min="1" max="1" width="0.3984375" style="1" customWidth="1"/>
    <col min="2" max="2" width="4.3984375" style="2" customWidth="1"/>
    <col min="3" max="3" width="22.296875" style="1" customWidth="1"/>
    <col min="4" max="4" width="19.69921875" style="2" customWidth="1"/>
    <col min="5" max="5" width="12" style="3" customWidth="1"/>
    <col min="6" max="6" width="8.5" style="3" customWidth="1"/>
    <col min="7" max="7" width="10.796875" style="4" customWidth="1"/>
    <col min="8" max="8" width="10.796875" style="3" customWidth="1"/>
    <col min="9" max="9" width="9.69921875" style="3" bestFit="1" customWidth="1"/>
    <col min="10" max="10" width="18.5" style="3" customWidth="1"/>
    <col min="11" max="11" width="19.8984375" style="3" customWidth="1"/>
    <col min="12" max="12" width="9" style="1"/>
    <col min="13" max="13" width="13.59765625" style="1" customWidth="1"/>
    <col min="14" max="16" width="9" style="1"/>
    <col min="17" max="17" width="14.8984375" style="1" customWidth="1"/>
    <col min="18" max="16384" width="9" style="1"/>
  </cols>
  <sheetData>
    <row r="1" spans="2:14" ht="7.2" customHeight="1" x14ac:dyDescent="0.35"/>
    <row r="2" spans="2:14" x14ac:dyDescent="0.35">
      <c r="B2" s="35" t="s">
        <v>36</v>
      </c>
      <c r="C2" s="35"/>
      <c r="D2" s="35"/>
      <c r="E2" s="35"/>
      <c r="F2" s="35"/>
      <c r="G2" s="35"/>
      <c r="H2" s="35"/>
      <c r="I2" s="35"/>
      <c r="J2" s="35"/>
      <c r="K2" s="35"/>
    </row>
    <row r="3" spans="2:14" x14ac:dyDescent="0.35">
      <c r="B3" s="35" t="s">
        <v>50</v>
      </c>
      <c r="C3" s="35"/>
      <c r="D3" s="35"/>
      <c r="E3" s="35"/>
      <c r="F3" s="35"/>
      <c r="G3" s="35"/>
      <c r="H3" s="35"/>
      <c r="I3" s="35"/>
      <c r="J3" s="35"/>
      <c r="K3" s="35"/>
    </row>
    <row r="4" spans="2:14" x14ac:dyDescent="0.35">
      <c r="B4" s="35" t="s">
        <v>49</v>
      </c>
      <c r="C4" s="35"/>
      <c r="D4" s="35"/>
      <c r="E4" s="35"/>
      <c r="F4" s="35"/>
      <c r="G4" s="35"/>
      <c r="H4" s="35"/>
      <c r="I4" s="35"/>
      <c r="J4" s="35"/>
      <c r="K4" s="35"/>
    </row>
    <row r="5" spans="2:14" ht="18.600000000000001" customHeight="1" x14ac:dyDescent="0.35">
      <c r="B5" s="22" t="s">
        <v>0</v>
      </c>
      <c r="C5" s="22" t="s">
        <v>1</v>
      </c>
      <c r="D5" s="8" t="s">
        <v>19</v>
      </c>
      <c r="E5" s="22" t="s">
        <v>21</v>
      </c>
      <c r="F5" s="22"/>
      <c r="G5" s="22"/>
      <c r="H5" s="22"/>
      <c r="I5" s="22"/>
      <c r="J5" s="8" t="s">
        <v>22</v>
      </c>
      <c r="K5" s="22" t="s">
        <v>24</v>
      </c>
      <c r="L5" s="2"/>
    </row>
    <row r="6" spans="2:14" ht="18" customHeight="1" x14ac:dyDescent="0.35">
      <c r="B6" s="22"/>
      <c r="C6" s="22"/>
      <c r="D6" s="8" t="s">
        <v>20</v>
      </c>
      <c r="E6" s="8" t="s">
        <v>25</v>
      </c>
      <c r="F6" s="8" t="s">
        <v>26</v>
      </c>
      <c r="G6" s="8" t="s">
        <v>27</v>
      </c>
      <c r="H6" s="8" t="s">
        <v>28</v>
      </c>
      <c r="I6" s="8" t="s">
        <v>29</v>
      </c>
      <c r="J6" s="8" t="s">
        <v>23</v>
      </c>
      <c r="K6" s="22"/>
      <c r="L6" s="2"/>
    </row>
    <row r="7" spans="2:14" ht="18" customHeight="1" x14ac:dyDescent="0.35">
      <c r="B7" s="22"/>
      <c r="C7" s="22"/>
      <c r="D7" s="9"/>
      <c r="E7" s="8" t="s">
        <v>2</v>
      </c>
      <c r="F7" s="8" t="s">
        <v>2</v>
      </c>
      <c r="G7" s="8" t="s">
        <v>2</v>
      </c>
      <c r="H7" s="8" t="s">
        <v>2</v>
      </c>
      <c r="I7" s="8" t="s">
        <v>2</v>
      </c>
      <c r="J7" s="9"/>
      <c r="K7" s="22"/>
      <c r="L7" s="2"/>
    </row>
    <row r="8" spans="2:14" ht="18" customHeight="1" x14ac:dyDescent="0.35">
      <c r="B8" s="6">
        <v>1</v>
      </c>
      <c r="C8" s="5" t="s">
        <v>10</v>
      </c>
      <c r="D8" s="6" t="s">
        <v>30</v>
      </c>
      <c r="E8" s="36">
        <v>47900</v>
      </c>
      <c r="F8" s="36"/>
      <c r="G8" s="36"/>
      <c r="H8" s="6" t="s">
        <v>9</v>
      </c>
      <c r="I8" s="6" t="s">
        <v>9</v>
      </c>
      <c r="J8" s="6" t="s">
        <v>47</v>
      </c>
      <c r="K8" s="5" t="s">
        <v>31</v>
      </c>
    </row>
    <row r="9" spans="2:14" ht="18" customHeight="1" x14ac:dyDescent="0.35">
      <c r="B9" s="6">
        <v>2</v>
      </c>
      <c r="C9" s="5" t="s">
        <v>32</v>
      </c>
      <c r="D9" s="6" t="s">
        <v>30</v>
      </c>
      <c r="E9" s="36">
        <v>60000</v>
      </c>
      <c r="F9" s="36"/>
      <c r="G9" s="36"/>
      <c r="H9" s="6" t="s">
        <v>9</v>
      </c>
      <c r="I9" s="6" t="s">
        <v>9</v>
      </c>
      <c r="J9" s="6" t="s">
        <v>47</v>
      </c>
      <c r="K9" s="5" t="s">
        <v>31</v>
      </c>
    </row>
    <row r="10" spans="2:14" ht="18" customHeight="1" x14ac:dyDescent="0.35">
      <c r="B10" s="6">
        <v>3</v>
      </c>
      <c r="C10" s="5" t="s">
        <v>11</v>
      </c>
      <c r="D10" s="6" t="s">
        <v>30</v>
      </c>
      <c r="E10" s="36">
        <v>460800</v>
      </c>
      <c r="F10" s="36"/>
      <c r="G10" s="36"/>
      <c r="H10" s="6" t="s">
        <v>9</v>
      </c>
      <c r="I10" s="6" t="s">
        <v>9</v>
      </c>
      <c r="J10" s="6" t="s">
        <v>47</v>
      </c>
      <c r="K10" s="5" t="s">
        <v>31</v>
      </c>
    </row>
    <row r="11" spans="2:14" ht="18" customHeight="1" x14ac:dyDescent="0.35">
      <c r="B11" s="6">
        <v>4</v>
      </c>
      <c r="C11" s="5" t="s">
        <v>12</v>
      </c>
      <c r="D11" s="6" t="s">
        <v>30</v>
      </c>
      <c r="E11" s="36">
        <v>8300</v>
      </c>
      <c r="F11" s="36"/>
      <c r="G11" s="36"/>
      <c r="H11" s="6" t="s">
        <v>9</v>
      </c>
      <c r="I11" s="6" t="s">
        <v>9</v>
      </c>
      <c r="J11" s="6" t="s">
        <v>47</v>
      </c>
      <c r="K11" s="5" t="s">
        <v>33</v>
      </c>
    </row>
    <row r="12" spans="2:14" ht="18" customHeight="1" x14ac:dyDescent="0.35">
      <c r="B12" s="6">
        <v>5</v>
      </c>
      <c r="C12" s="5" t="s">
        <v>13</v>
      </c>
      <c r="D12" s="6" t="s">
        <v>30</v>
      </c>
      <c r="E12" s="36">
        <v>1700</v>
      </c>
      <c r="F12" s="36"/>
      <c r="G12" s="36"/>
      <c r="H12" s="6" t="s">
        <v>9</v>
      </c>
      <c r="I12" s="6" t="s">
        <v>9</v>
      </c>
      <c r="J12" s="6" t="s">
        <v>47</v>
      </c>
      <c r="K12" s="5" t="s">
        <v>33</v>
      </c>
    </row>
    <row r="13" spans="2:14" ht="18" customHeight="1" x14ac:dyDescent="0.35">
      <c r="B13" s="6">
        <v>6</v>
      </c>
      <c r="C13" s="5" t="s">
        <v>14</v>
      </c>
      <c r="D13" s="6" t="s">
        <v>30</v>
      </c>
      <c r="E13" s="36">
        <v>10300</v>
      </c>
      <c r="F13" s="36"/>
      <c r="G13" s="36"/>
      <c r="H13" s="6" t="s">
        <v>9</v>
      </c>
      <c r="I13" s="6" t="s">
        <v>9</v>
      </c>
      <c r="J13" s="6" t="s">
        <v>47</v>
      </c>
      <c r="K13" s="5" t="s">
        <v>31</v>
      </c>
    </row>
    <row r="14" spans="2:14" ht="18" customHeight="1" x14ac:dyDescent="0.35">
      <c r="B14" s="6">
        <v>7</v>
      </c>
      <c r="C14" s="5" t="s">
        <v>15</v>
      </c>
      <c r="D14" s="6" t="s">
        <v>30</v>
      </c>
      <c r="E14" s="5">
        <v>500</v>
      </c>
      <c r="F14" s="5"/>
      <c r="G14" s="5"/>
      <c r="H14" s="6" t="s">
        <v>9</v>
      </c>
      <c r="I14" s="6" t="s">
        <v>9</v>
      </c>
      <c r="J14" s="6" t="s">
        <v>47</v>
      </c>
      <c r="K14" s="5" t="s">
        <v>31</v>
      </c>
    </row>
    <row r="15" spans="2:14" ht="18" customHeight="1" x14ac:dyDescent="0.35">
      <c r="B15" s="6">
        <v>8</v>
      </c>
      <c r="C15" s="5" t="s">
        <v>4</v>
      </c>
      <c r="D15" s="6" t="s">
        <v>30</v>
      </c>
      <c r="E15" s="36">
        <v>48000</v>
      </c>
      <c r="F15" s="36"/>
      <c r="G15" s="36"/>
      <c r="H15" s="6" t="s">
        <v>9</v>
      </c>
      <c r="I15" s="6" t="s">
        <v>9</v>
      </c>
      <c r="J15" s="6" t="s">
        <v>47</v>
      </c>
      <c r="K15" s="5" t="s">
        <v>34</v>
      </c>
      <c r="M15" s="7"/>
    </row>
    <row r="16" spans="2:14" ht="18" customHeight="1" x14ac:dyDescent="0.35">
      <c r="B16" s="6">
        <v>9</v>
      </c>
      <c r="C16" s="5" t="s">
        <v>5</v>
      </c>
      <c r="D16" s="6" t="s">
        <v>30</v>
      </c>
      <c r="E16" s="36">
        <v>11300</v>
      </c>
      <c r="F16" s="36"/>
      <c r="G16" s="36"/>
      <c r="H16" s="6" t="s">
        <v>9</v>
      </c>
      <c r="I16" s="6" t="s">
        <v>9</v>
      </c>
      <c r="J16" s="6" t="s">
        <v>47</v>
      </c>
      <c r="K16" s="5" t="s">
        <v>34</v>
      </c>
      <c r="N16" s="7"/>
    </row>
    <row r="17" spans="2:13" ht="18" customHeight="1" x14ac:dyDescent="0.35">
      <c r="B17" s="6">
        <v>10</v>
      </c>
      <c r="C17" s="5" t="s">
        <v>6</v>
      </c>
      <c r="D17" s="6" t="s">
        <v>30</v>
      </c>
      <c r="E17" s="36">
        <v>25000</v>
      </c>
      <c r="F17" s="36"/>
      <c r="G17" s="36"/>
      <c r="H17" s="6" t="s">
        <v>9</v>
      </c>
      <c r="I17" s="6" t="s">
        <v>9</v>
      </c>
      <c r="J17" s="6" t="s">
        <v>47</v>
      </c>
      <c r="K17" s="5" t="s">
        <v>34</v>
      </c>
    </row>
    <row r="18" spans="2:13" ht="18" customHeight="1" x14ac:dyDescent="0.35">
      <c r="B18" s="6">
        <v>11</v>
      </c>
      <c r="C18" s="5" t="s">
        <v>7</v>
      </c>
      <c r="D18" s="6" t="s">
        <v>30</v>
      </c>
      <c r="E18" s="36">
        <v>710700</v>
      </c>
      <c r="F18" s="36"/>
      <c r="G18" s="36"/>
      <c r="H18" s="6" t="s">
        <v>9</v>
      </c>
      <c r="I18" s="6" t="s">
        <v>9</v>
      </c>
      <c r="J18" s="6" t="s">
        <v>47</v>
      </c>
      <c r="K18" s="5" t="s">
        <v>34</v>
      </c>
      <c r="M18" s="7"/>
    </row>
    <row r="19" spans="2:13" ht="18" customHeight="1" x14ac:dyDescent="0.35">
      <c r="B19" s="6">
        <v>12</v>
      </c>
      <c r="C19" s="5" t="s">
        <v>16</v>
      </c>
      <c r="D19" s="6" t="s">
        <v>30</v>
      </c>
      <c r="E19" s="36">
        <v>3100</v>
      </c>
      <c r="F19" s="36"/>
      <c r="G19" s="36"/>
      <c r="H19" s="6" t="s">
        <v>9</v>
      </c>
      <c r="I19" s="6" t="s">
        <v>9</v>
      </c>
      <c r="J19" s="6" t="s">
        <v>47</v>
      </c>
      <c r="K19" s="5" t="s">
        <v>34</v>
      </c>
    </row>
    <row r="20" spans="2:13" ht="18" customHeight="1" x14ac:dyDescent="0.35">
      <c r="B20" s="6">
        <v>13</v>
      </c>
      <c r="C20" s="5" t="s">
        <v>8</v>
      </c>
      <c r="D20" s="6" t="s">
        <v>30</v>
      </c>
      <c r="E20" s="36">
        <v>4400</v>
      </c>
      <c r="F20" s="36"/>
      <c r="G20" s="36"/>
      <c r="H20" s="6" t="s">
        <v>9</v>
      </c>
      <c r="I20" s="6" t="s">
        <v>9</v>
      </c>
      <c r="J20" s="6" t="s">
        <v>47</v>
      </c>
      <c r="K20" s="5" t="s">
        <v>34</v>
      </c>
    </row>
    <row r="21" spans="2:13" ht="18" customHeight="1" x14ac:dyDescent="0.35">
      <c r="B21" s="6">
        <v>14</v>
      </c>
      <c r="C21" s="5" t="s">
        <v>17</v>
      </c>
      <c r="D21" s="6" t="s">
        <v>30</v>
      </c>
      <c r="E21" s="36">
        <v>10100</v>
      </c>
      <c r="F21" s="36"/>
      <c r="G21" s="36"/>
      <c r="H21" s="6" t="s">
        <v>9</v>
      </c>
      <c r="I21" s="6" t="s">
        <v>9</v>
      </c>
      <c r="J21" s="6" t="s">
        <v>47</v>
      </c>
      <c r="K21" s="5" t="s">
        <v>33</v>
      </c>
    </row>
    <row r="22" spans="2:13" ht="18" customHeight="1" x14ac:dyDescent="0.35">
      <c r="B22" s="6">
        <v>15</v>
      </c>
      <c r="C22" s="5" t="s">
        <v>35</v>
      </c>
      <c r="D22" s="6" t="s">
        <v>30</v>
      </c>
      <c r="E22" s="36">
        <v>32100</v>
      </c>
      <c r="F22" s="36"/>
      <c r="G22" s="36"/>
      <c r="H22" s="6" t="s">
        <v>9</v>
      </c>
      <c r="I22" s="6" t="s">
        <v>9</v>
      </c>
      <c r="J22" s="6" t="s">
        <v>47</v>
      </c>
      <c r="K22" s="5" t="s">
        <v>34</v>
      </c>
      <c r="M22" s="7"/>
    </row>
    <row r="23" spans="2:13" ht="18" customHeight="1" x14ac:dyDescent="0.35">
      <c r="B23" s="6">
        <v>16</v>
      </c>
      <c r="C23" s="5" t="s">
        <v>18</v>
      </c>
      <c r="D23" s="6" t="s">
        <v>30</v>
      </c>
      <c r="E23" s="5"/>
      <c r="F23" s="5"/>
      <c r="G23" s="5"/>
      <c r="H23" s="6" t="s">
        <v>9</v>
      </c>
      <c r="I23" s="6" t="s">
        <v>9</v>
      </c>
      <c r="J23" s="6" t="s">
        <v>47</v>
      </c>
      <c r="K23" s="5" t="s">
        <v>34</v>
      </c>
    </row>
    <row r="24" spans="2:13" ht="18" customHeight="1" x14ac:dyDescent="0.35">
      <c r="B24" s="6"/>
      <c r="C24" s="22" t="s">
        <v>3</v>
      </c>
      <c r="D24" s="22"/>
      <c r="E24" s="10">
        <f>SUM(E8:E23)</f>
        <v>1434200</v>
      </c>
      <c r="F24" s="6" t="s">
        <v>9</v>
      </c>
      <c r="G24" s="6" t="s">
        <v>9</v>
      </c>
      <c r="H24" s="6" t="s">
        <v>9</v>
      </c>
      <c r="I24" s="6" t="s">
        <v>9</v>
      </c>
      <c r="J24" s="6"/>
      <c r="K24" s="5"/>
    </row>
    <row r="33" spans="2:11" x14ac:dyDescent="0.35">
      <c r="B33" s="35" t="s">
        <v>37</v>
      </c>
      <c r="C33" s="35"/>
      <c r="D33" s="35"/>
      <c r="E33" s="35"/>
      <c r="F33" s="35"/>
      <c r="G33" s="35"/>
      <c r="H33" s="35"/>
      <c r="I33" s="35"/>
      <c r="J33" s="35"/>
      <c r="K33" s="35"/>
    </row>
    <row r="34" spans="2:11" x14ac:dyDescent="0.35">
      <c r="B34" s="35" t="s">
        <v>46</v>
      </c>
      <c r="C34" s="35"/>
      <c r="D34" s="35"/>
      <c r="E34" s="35"/>
      <c r="F34" s="35"/>
      <c r="G34" s="35"/>
      <c r="H34" s="35"/>
      <c r="I34" s="35"/>
      <c r="J34" s="35"/>
      <c r="K34" s="35"/>
    </row>
    <row r="35" spans="2:11" x14ac:dyDescent="0.35">
      <c r="B35" s="35" t="s">
        <v>48</v>
      </c>
      <c r="C35" s="35"/>
      <c r="D35" s="35"/>
      <c r="E35" s="35"/>
      <c r="F35" s="35"/>
      <c r="G35" s="35"/>
      <c r="H35" s="35"/>
      <c r="I35" s="35"/>
      <c r="J35" s="35"/>
      <c r="K35" s="35"/>
    </row>
    <row r="36" spans="2:11" ht="18" customHeight="1" x14ac:dyDescent="0.35">
      <c r="B36" s="22" t="s">
        <v>0</v>
      </c>
      <c r="C36" s="22" t="s">
        <v>1</v>
      </c>
      <c r="D36" s="23" t="s">
        <v>38</v>
      </c>
      <c r="E36" s="26" t="s">
        <v>40</v>
      </c>
      <c r="F36" s="27"/>
      <c r="G36" s="28"/>
      <c r="H36" s="26" t="s">
        <v>41</v>
      </c>
      <c r="I36" s="28"/>
      <c r="J36" s="23" t="s">
        <v>39</v>
      </c>
      <c r="K36" s="23" t="s">
        <v>42</v>
      </c>
    </row>
    <row r="37" spans="2:11" x14ac:dyDescent="0.35">
      <c r="B37" s="22"/>
      <c r="C37" s="22"/>
      <c r="D37" s="24"/>
      <c r="E37" s="29"/>
      <c r="F37" s="30"/>
      <c r="G37" s="31"/>
      <c r="H37" s="29"/>
      <c r="I37" s="31"/>
      <c r="J37" s="24"/>
      <c r="K37" s="24"/>
    </row>
    <row r="38" spans="2:11" x14ac:dyDescent="0.35">
      <c r="B38" s="22"/>
      <c r="C38" s="22"/>
      <c r="D38" s="25"/>
      <c r="E38" s="32"/>
      <c r="F38" s="33"/>
      <c r="G38" s="34"/>
      <c r="H38" s="32"/>
      <c r="I38" s="34"/>
      <c r="J38" s="25"/>
      <c r="K38" s="25"/>
    </row>
    <row r="39" spans="2:11" x14ac:dyDescent="0.35">
      <c r="B39" s="6">
        <v>1</v>
      </c>
      <c r="C39" s="5" t="s">
        <v>10</v>
      </c>
      <c r="D39" s="6" t="s">
        <v>30</v>
      </c>
      <c r="E39" s="18">
        <v>47900</v>
      </c>
      <c r="F39" s="19"/>
      <c r="G39" s="20"/>
      <c r="H39" s="16"/>
      <c r="I39" s="17"/>
      <c r="J39" s="11" t="s">
        <v>44</v>
      </c>
      <c r="K39" s="6" t="s">
        <v>43</v>
      </c>
    </row>
    <row r="40" spans="2:11" x14ac:dyDescent="0.35">
      <c r="B40" s="6">
        <v>2</v>
      </c>
      <c r="C40" s="5" t="s">
        <v>32</v>
      </c>
      <c r="D40" s="6" t="s">
        <v>30</v>
      </c>
      <c r="E40" s="18">
        <v>60000</v>
      </c>
      <c r="F40" s="19"/>
      <c r="G40" s="20"/>
      <c r="H40" s="16"/>
      <c r="I40" s="17"/>
      <c r="J40" s="12" t="s">
        <v>44</v>
      </c>
      <c r="K40" s="6" t="s">
        <v>43</v>
      </c>
    </row>
    <row r="41" spans="2:11" ht="19.2" customHeight="1" x14ac:dyDescent="0.35">
      <c r="B41" s="6">
        <v>3</v>
      </c>
      <c r="C41" s="5" t="s">
        <v>11</v>
      </c>
      <c r="D41" s="6" t="s">
        <v>30</v>
      </c>
      <c r="E41" s="18">
        <v>460800</v>
      </c>
      <c r="F41" s="19"/>
      <c r="G41" s="20"/>
      <c r="H41" s="16"/>
      <c r="I41" s="17"/>
      <c r="J41" s="12" t="s">
        <v>44</v>
      </c>
      <c r="K41" s="6" t="s">
        <v>43</v>
      </c>
    </row>
    <row r="42" spans="2:11" x14ac:dyDescent="0.35">
      <c r="B42" s="6">
        <v>4</v>
      </c>
      <c r="C42" s="5" t="s">
        <v>12</v>
      </c>
      <c r="D42" s="6" t="s">
        <v>30</v>
      </c>
      <c r="E42" s="18">
        <v>8300</v>
      </c>
      <c r="F42" s="19"/>
      <c r="G42" s="20"/>
      <c r="H42" s="16"/>
      <c r="I42" s="17"/>
      <c r="J42" s="12" t="s">
        <v>44</v>
      </c>
      <c r="K42" s="6" t="s">
        <v>43</v>
      </c>
    </row>
    <row r="43" spans="2:11" x14ac:dyDescent="0.35">
      <c r="B43" s="6">
        <v>5</v>
      </c>
      <c r="C43" s="5" t="s">
        <v>13</v>
      </c>
      <c r="D43" s="6" t="s">
        <v>30</v>
      </c>
      <c r="E43" s="18">
        <v>1700</v>
      </c>
      <c r="F43" s="19"/>
      <c r="G43" s="20"/>
      <c r="H43" s="14">
        <v>1500</v>
      </c>
      <c r="I43" s="14"/>
      <c r="J43" s="6">
        <f>(H43*100)/E43</f>
        <v>88.235294117647058</v>
      </c>
      <c r="K43" s="6" t="s">
        <v>43</v>
      </c>
    </row>
    <row r="44" spans="2:11" x14ac:dyDescent="0.35">
      <c r="B44" s="6">
        <v>6</v>
      </c>
      <c r="C44" s="5" t="s">
        <v>14</v>
      </c>
      <c r="D44" s="6" t="s">
        <v>30</v>
      </c>
      <c r="E44" s="18">
        <v>10300</v>
      </c>
      <c r="F44" s="19"/>
      <c r="G44" s="20"/>
      <c r="H44" s="14">
        <v>2400</v>
      </c>
      <c r="I44" s="14"/>
      <c r="J44" s="6">
        <f t="shared" ref="J44:J45" si="0">(H44*100)/E44</f>
        <v>23.300970873786408</v>
      </c>
      <c r="K44" s="6" t="s">
        <v>43</v>
      </c>
    </row>
    <row r="45" spans="2:11" x14ac:dyDescent="0.35">
      <c r="B45" s="6">
        <v>7</v>
      </c>
      <c r="C45" s="5" t="s">
        <v>15</v>
      </c>
      <c r="D45" s="6" t="s">
        <v>30</v>
      </c>
      <c r="E45" s="16">
        <v>500</v>
      </c>
      <c r="F45" s="21"/>
      <c r="G45" s="17"/>
      <c r="H45" s="14">
        <v>500</v>
      </c>
      <c r="I45" s="14"/>
      <c r="J45" s="6">
        <f t="shared" si="0"/>
        <v>100</v>
      </c>
      <c r="K45" s="6" t="s">
        <v>43</v>
      </c>
    </row>
    <row r="46" spans="2:11" x14ac:dyDescent="0.35">
      <c r="B46" s="6">
        <v>8</v>
      </c>
      <c r="C46" s="5" t="s">
        <v>4</v>
      </c>
      <c r="D46" s="6" t="s">
        <v>30</v>
      </c>
      <c r="E46" s="18">
        <v>48000</v>
      </c>
      <c r="F46" s="19"/>
      <c r="G46" s="20"/>
      <c r="H46" s="15">
        <v>324440</v>
      </c>
      <c r="I46" s="15"/>
      <c r="J46" s="6" t="s">
        <v>45</v>
      </c>
      <c r="K46" s="6" t="s">
        <v>43</v>
      </c>
    </row>
    <row r="47" spans="2:11" x14ac:dyDescent="0.35">
      <c r="B47" s="6">
        <v>9</v>
      </c>
      <c r="C47" s="5" t="s">
        <v>5</v>
      </c>
      <c r="D47" s="6" t="s">
        <v>30</v>
      </c>
      <c r="E47" s="18">
        <v>11300</v>
      </c>
      <c r="F47" s="19"/>
      <c r="G47" s="20"/>
      <c r="H47" s="13"/>
      <c r="I47" s="13"/>
      <c r="J47" s="12" t="s">
        <v>44</v>
      </c>
      <c r="K47" s="6" t="s">
        <v>43</v>
      </c>
    </row>
    <row r="48" spans="2:11" x14ac:dyDescent="0.35">
      <c r="B48" s="6">
        <v>10</v>
      </c>
      <c r="C48" s="5" t="s">
        <v>6</v>
      </c>
      <c r="D48" s="6" t="s">
        <v>30</v>
      </c>
      <c r="E48" s="18">
        <v>25000</v>
      </c>
      <c r="F48" s="19"/>
      <c r="G48" s="20"/>
      <c r="H48" s="13"/>
      <c r="I48" s="13"/>
      <c r="J48" s="12" t="s">
        <v>44</v>
      </c>
      <c r="K48" s="6" t="s">
        <v>43</v>
      </c>
    </row>
    <row r="49" spans="2:11" ht="18" customHeight="1" x14ac:dyDescent="0.35">
      <c r="B49" s="6">
        <v>11</v>
      </c>
      <c r="C49" s="5" t="s">
        <v>7</v>
      </c>
      <c r="D49" s="6" t="s">
        <v>30</v>
      </c>
      <c r="E49" s="18">
        <v>710700</v>
      </c>
      <c r="F49" s="19"/>
      <c r="G49" s="20"/>
      <c r="H49" s="15">
        <v>264000</v>
      </c>
      <c r="I49" s="15"/>
      <c r="J49" s="6">
        <f>(H49*100)/E49</f>
        <v>37.146475306036301</v>
      </c>
      <c r="K49" s="6" t="s">
        <v>43</v>
      </c>
    </row>
    <row r="50" spans="2:11" x14ac:dyDescent="0.35">
      <c r="B50" s="6">
        <v>12</v>
      </c>
      <c r="C50" s="5" t="s">
        <v>16</v>
      </c>
      <c r="D50" s="6" t="s">
        <v>30</v>
      </c>
      <c r="E50" s="18">
        <v>3100</v>
      </c>
      <c r="F50" s="19"/>
      <c r="G50" s="20"/>
      <c r="H50" s="13"/>
      <c r="I50" s="13"/>
      <c r="J50" s="12" t="s">
        <v>44</v>
      </c>
      <c r="K50" s="6" t="s">
        <v>43</v>
      </c>
    </row>
    <row r="51" spans="2:11" x14ac:dyDescent="0.35">
      <c r="B51" s="6">
        <v>13</v>
      </c>
      <c r="C51" s="5" t="s">
        <v>8</v>
      </c>
      <c r="D51" s="6" t="s">
        <v>30</v>
      </c>
      <c r="E51" s="18">
        <v>4400</v>
      </c>
      <c r="F51" s="19"/>
      <c r="G51" s="20"/>
      <c r="H51" s="13"/>
      <c r="I51" s="13"/>
      <c r="J51" s="12" t="s">
        <v>44</v>
      </c>
      <c r="K51" s="6" t="s">
        <v>43</v>
      </c>
    </row>
    <row r="52" spans="2:11" x14ac:dyDescent="0.35">
      <c r="B52" s="6">
        <v>14</v>
      </c>
      <c r="C52" s="5" t="s">
        <v>17</v>
      </c>
      <c r="D52" s="6" t="s">
        <v>30</v>
      </c>
      <c r="E52" s="18">
        <v>10100</v>
      </c>
      <c r="F52" s="19"/>
      <c r="G52" s="20"/>
      <c r="H52" s="13"/>
      <c r="I52" s="13"/>
      <c r="J52" s="12" t="s">
        <v>44</v>
      </c>
      <c r="K52" s="6" t="s">
        <v>43</v>
      </c>
    </row>
    <row r="53" spans="2:11" x14ac:dyDescent="0.35">
      <c r="B53" s="6">
        <v>15</v>
      </c>
      <c r="C53" s="5" t="s">
        <v>35</v>
      </c>
      <c r="D53" s="6" t="s">
        <v>30</v>
      </c>
      <c r="E53" s="18">
        <v>32100</v>
      </c>
      <c r="F53" s="19"/>
      <c r="G53" s="20"/>
      <c r="H53" s="15">
        <v>35820.47</v>
      </c>
      <c r="I53" s="15"/>
      <c r="J53" s="6" t="s">
        <v>45</v>
      </c>
      <c r="K53" s="6" t="s">
        <v>43</v>
      </c>
    </row>
    <row r="54" spans="2:11" x14ac:dyDescent="0.35">
      <c r="B54" s="6">
        <v>16</v>
      </c>
      <c r="C54" s="5" t="s">
        <v>18</v>
      </c>
      <c r="D54" s="6" t="s">
        <v>30</v>
      </c>
      <c r="E54" s="16"/>
      <c r="F54" s="21"/>
      <c r="G54" s="17"/>
      <c r="H54" s="13"/>
      <c r="I54" s="13"/>
      <c r="J54" s="6"/>
      <c r="K54" s="6" t="s">
        <v>43</v>
      </c>
    </row>
    <row r="55" spans="2:11" x14ac:dyDescent="0.35">
      <c r="B55" s="6"/>
      <c r="C55" s="22" t="s">
        <v>3</v>
      </c>
      <c r="D55" s="22"/>
      <c r="E55" s="18">
        <f>SUM(E39:G54)</f>
        <v>1434200</v>
      </c>
      <c r="F55" s="19"/>
      <c r="G55" s="20"/>
      <c r="H55" s="14">
        <f t="shared" ref="H55" si="1">SUM(H43:H54)</f>
        <v>628660.47</v>
      </c>
      <c r="I55" s="14"/>
      <c r="J55" s="6"/>
      <c r="K55" s="5"/>
    </row>
  </sheetData>
  <mergeCells count="53">
    <mergeCell ref="C24:D24"/>
    <mergeCell ref="B2:K2"/>
    <mergeCell ref="B3:K3"/>
    <mergeCell ref="B4:K4"/>
    <mergeCell ref="B5:B7"/>
    <mergeCell ref="C5:C7"/>
    <mergeCell ref="E5:I5"/>
    <mergeCell ref="K5:K7"/>
    <mergeCell ref="B33:K33"/>
    <mergeCell ref="B34:K34"/>
    <mergeCell ref="B35:K35"/>
    <mergeCell ref="B36:B38"/>
    <mergeCell ref="C36:C38"/>
    <mergeCell ref="K36:K38"/>
    <mergeCell ref="H36:I38"/>
    <mergeCell ref="J36:J38"/>
    <mergeCell ref="C55:D55"/>
    <mergeCell ref="D36:D38"/>
    <mergeCell ref="E36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54:I54"/>
    <mergeCell ref="H55:I55"/>
    <mergeCell ref="H49:I49"/>
    <mergeCell ref="H50:I50"/>
    <mergeCell ref="H51:I51"/>
    <mergeCell ref="H52:I52"/>
    <mergeCell ref="H53:I53"/>
  </mergeCells>
  <printOptions horizontalCentered="1" verticalCentered="1"/>
  <pageMargins left="0" right="0" top="0" bottom="0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จิราพร การะเกต</cp:lastModifiedBy>
  <cp:lastPrinted>2025-07-03T04:02:19Z</cp:lastPrinted>
  <dcterms:created xsi:type="dcterms:W3CDTF">2024-03-20T13:48:02Z</dcterms:created>
  <dcterms:modified xsi:type="dcterms:W3CDTF">2025-07-03T04:02:49Z</dcterms:modified>
</cp:coreProperties>
</file>