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D:\งาน\ITA  68\เอกสาร\Guideline-20250218T125757Z-001\Guideline\O12 แผนการใช้จ่ายงบประมาณสถานีตำรวจประจำปี\ลงเว็ป\"/>
    </mc:Choice>
  </mc:AlternateContent>
  <xr:revisionPtr revIDLastSave="0" documentId="13_ncr:1_{4F87CA5B-96AA-4174-B20E-57EA14F5AC4A}" xr6:coauthVersionLast="47" xr6:coauthVersionMax="47" xr10:uidLastSave="{00000000-0000-0000-0000-000000000000}"/>
  <bookViews>
    <workbookView xWindow="-108" yWindow="-108" windowWidth="23256" windowHeight="12456" xr2:uid="{D477F38F-04D9-4BF3-961E-51A0ABD7423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4" i="1" l="1"/>
  <c r="H24" i="1"/>
  <c r="G24" i="1"/>
  <c r="M12" i="1"/>
  <c r="M22" i="1"/>
  <c r="M18" i="1"/>
  <c r="M14" i="1"/>
  <c r="M15" i="1"/>
</calcChain>
</file>

<file path=xl/sharedStrings.xml><?xml version="1.0" encoding="utf-8"?>
<sst xmlns="http://schemas.openxmlformats.org/spreadsheetml/2006/main" count="78" uniqueCount="40">
  <si>
    <t>ที่</t>
  </si>
  <si>
    <t>ชื่อโครงการ/กิจกรรม</t>
  </si>
  <si>
    <t>ผลการดำเนินการ</t>
  </si>
  <si>
    <t>(บาท)</t>
  </si>
  <si>
    <t>คิดเป็น</t>
  </si>
  <si>
    <t>ร้อยละ</t>
  </si>
  <si>
    <t>งบประมาณ</t>
  </si>
  <si>
    <t>ที่ได้รับ</t>
  </si>
  <si>
    <t>ผลการเบิกจ่าย</t>
  </si>
  <si>
    <t>ไม่มี</t>
  </si>
  <si>
    <t>ค่าสาธารณูปโภค</t>
  </si>
  <si>
    <t>รวม</t>
  </si>
  <si>
    <t>ค่าใช้สอย เบี้ยเลี้ยง ที่พัก พาหนะ</t>
  </si>
  <si>
    <t>ค่าซ่อมแซมยานพาหนะ</t>
  </si>
  <si>
    <t>ค่าจ้างเหมาบริการ</t>
  </si>
  <si>
    <t>ค่าวัสดุน้ำมันเชื้อเพลิง</t>
  </si>
  <si>
    <t>ค่าวัสดุสำนักงาน</t>
  </si>
  <si>
    <t>-</t>
  </si>
  <si>
    <t>เพิ่มเติม</t>
  </si>
  <si>
    <t>ประจำปีงบประมาณ พ.ศ.2568</t>
  </si>
  <si>
    <t>ต.ค.67</t>
  </si>
  <si>
    <t>พ.ย.67</t>
  </si>
  <si>
    <t>ธ.ค.67</t>
  </si>
  <si>
    <t>ม.ค.68</t>
  </si>
  <si>
    <t>ก.พ.68</t>
  </si>
  <si>
    <t>มี.ค.68</t>
  </si>
  <si>
    <t>ปฏิรูประบบงานสอบสวน</t>
  </si>
  <si>
    <t>ค่าตอบแทนการปฏิบัติงานนอกเวลา</t>
  </si>
  <si>
    <t>ค่าตอบแทนพยาน/คุ้มครองพยาน</t>
  </si>
  <si>
    <t>ค่าตอบแทนนักจิตวิทยา</t>
  </si>
  <si>
    <t>ค่าตอบแทน จนท.ชันสูตรพลิกศพ</t>
  </si>
  <si>
    <t>ค่าใช้จ่ายส่งหมายเรียกพยาน</t>
  </si>
  <si>
    <t>ค่าวัสดุจราจร</t>
  </si>
  <si>
    <t>ค่าอาหารผู้ต้องหา</t>
  </si>
  <si>
    <t>งบแก้ปัญหา</t>
  </si>
  <si>
    <t>ให้เจ้าหน้าที่การเงินทำการเบิก</t>
  </si>
  <si>
    <t>จัดสรรเพิ่มเติม(น้ำมันรถเช่า)</t>
  </si>
  <si>
    <t>รายงานผลการใช้จ่ายงบประมาณ สถานีตำรวจภูธรสะเดา</t>
  </si>
  <si>
    <t>ข้อมูล ณ 30  พฤศจิกายน 2567</t>
  </si>
  <si>
    <t>ปัญหา/อุปสรรคแนวทางแก้ไข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</si>
</sst>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UPC"/>
      <family val="2"/>
    </font>
    <font>
      <b/>
      <sz val="14"/>
      <color theme="1"/>
      <name val="TH SarabunIT๙"/>
      <family val="2"/>
    </font>
    <font>
      <sz val="14"/>
      <color theme="1"/>
      <name val="TH SarabunIT๙"/>
      <family val="2"/>
    </font>
    <font>
      <sz val="14"/>
      <color theme="1"/>
      <name val="Tahoma"/>
      <family val="2"/>
      <charset val="222"/>
      <scheme val="minor"/>
    </font>
    <font>
      <sz val="14"/>
      <name val="TH SarabunIT๙"/>
      <family val="2"/>
    </font>
    <font>
      <sz val="14"/>
      <color rgb="FFFF0000"/>
      <name val="TH SarabunIT๙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</cellStyleXfs>
  <cellXfs count="38">
    <xf numFmtId="0" fontId="0" fillId="0" borderId="0" xfId="0"/>
    <xf numFmtId="0" fontId="4" fillId="0" borderId="0" xfId="0" applyFont="1"/>
    <xf numFmtId="187" fontId="3" fillId="0" borderId="3" xfId="1" applyNumberFormat="1" applyFont="1" applyBorder="1" applyAlignment="1">
      <alignment horizontal="center"/>
    </xf>
    <xf numFmtId="43" fontId="3" fillId="0" borderId="3" xfId="1" applyFont="1" applyBorder="1" applyAlignment="1">
      <alignment horizontal="center"/>
    </xf>
    <xf numFmtId="0" fontId="4" fillId="0" borderId="0" xfId="0" applyFont="1" applyAlignment="1">
      <alignment horizontal="center"/>
    </xf>
    <xf numFmtId="187" fontId="3" fillId="0" borderId="2" xfId="1" applyNumberFormat="1" applyFont="1" applyBorder="1" applyAlignment="1">
      <alignment horizontal="center"/>
    </xf>
    <xf numFmtId="43" fontId="3" fillId="0" borderId="1" xfId="1" applyFont="1" applyBorder="1" applyAlignment="1">
      <alignment horizontal="center"/>
    </xf>
    <xf numFmtId="187" fontId="3" fillId="0" borderId="1" xfId="1" applyNumberFormat="1" applyFont="1" applyBorder="1" applyAlignment="1">
      <alignment horizontal="center"/>
    </xf>
    <xf numFmtId="43" fontId="3" fillId="0" borderId="2" xfId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187" fontId="4" fillId="0" borderId="1" xfId="1" applyNumberFormat="1" applyFont="1" applyBorder="1" applyAlignment="1">
      <alignment horizontal="center"/>
    </xf>
    <xf numFmtId="43" fontId="4" fillId="0" borderId="1" xfId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87" fontId="4" fillId="0" borderId="0" xfId="1" applyNumberFormat="1" applyFont="1" applyAlignment="1">
      <alignment horizontal="center"/>
    </xf>
    <xf numFmtId="43" fontId="4" fillId="0" borderId="0" xfId="1" applyFont="1" applyAlignment="1">
      <alignment horizont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4" fontId="7" fillId="0" borderId="1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4" fontId="6" fillId="0" borderId="5" xfId="0" applyNumberFormat="1" applyFont="1" applyBorder="1" applyAlignment="1">
      <alignment horizontal="center" vertical="center" wrapText="1"/>
    </xf>
    <xf numFmtId="187" fontId="4" fillId="0" borderId="6" xfId="1" applyNumberFormat="1" applyFont="1" applyBorder="1" applyAlignment="1">
      <alignment horizontal="center"/>
    </xf>
    <xf numFmtId="187" fontId="3" fillId="0" borderId="6" xfId="1" applyNumberFormat="1" applyFont="1" applyBorder="1" applyAlignment="1">
      <alignment horizontal="center"/>
    </xf>
    <xf numFmtId="4" fontId="4" fillId="0" borderId="0" xfId="0" applyNumberFormat="1" applyFont="1"/>
    <xf numFmtId="4" fontId="4" fillId="0" borderId="1" xfId="0" applyNumberFormat="1" applyFont="1" applyBorder="1" applyAlignment="1">
      <alignment horizontal="center" vertical="center" wrapText="1"/>
    </xf>
    <xf numFmtId="62" fontId="4" fillId="0" borderId="1" xfId="0" applyNumberFormat="1" applyFont="1" applyBorder="1" applyAlignment="1">
      <alignment horizontal="center" vertical="center" wrapText="1"/>
    </xf>
    <xf numFmtId="187" fontId="4" fillId="0" borderId="4" xfId="1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wrapText="1"/>
    </xf>
    <xf numFmtId="49" fontId="3" fillId="0" borderId="2" xfId="0" applyNumberFormat="1" applyFont="1" applyBorder="1" applyAlignment="1">
      <alignment horizontal="center" wrapText="1"/>
    </xf>
    <xf numFmtId="49" fontId="3" fillId="0" borderId="4" xfId="0" applyNumberFormat="1" applyFont="1" applyBorder="1" applyAlignment="1">
      <alignment horizontal="center" wrapText="1"/>
    </xf>
  </cellXfs>
  <cellStyles count="4">
    <cellStyle name="Comma 2" xfId="3" xr:uid="{95E4C731-9E2C-42F5-AF49-CD318332D107}"/>
    <cellStyle name="Normal 2" xfId="2" xr:uid="{EE95C985-43C8-4A5F-95B1-B4989A578EB2}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25</xdr:row>
      <xdr:rowOff>0</xdr:rowOff>
    </xdr:from>
    <xdr:ext cx="4739246" cy="1582164"/>
    <xdr:sp macro="" textlink="">
      <xdr:nvSpPr>
        <xdr:cNvPr id="2" name="TextBox 2">
          <a:extLst>
            <a:ext uri="{FF2B5EF4-FFF2-40B4-BE49-F238E27FC236}">
              <a16:creationId xmlns:a16="http://schemas.microsoft.com/office/drawing/2014/main" id="{677690AC-DB83-4BBB-819F-38D1CF8AAB1A}"/>
            </a:ext>
          </a:extLst>
        </xdr:cNvPr>
        <xdr:cNvSpPr txBox="1"/>
      </xdr:nvSpPr>
      <xdr:spPr>
        <a:xfrm>
          <a:off x="365760" y="5600700"/>
          <a:ext cx="4739246" cy="15821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lang="th-TH" sz="1200">
              <a:latin typeface="Angsana New" pitchFamily="18" charset="-34"/>
              <a:cs typeface="Angsana New" pitchFamily="18" charset="-34"/>
            </a:rPr>
            <a:t>เรียน </a:t>
          </a:r>
          <a:r>
            <a:rPr lang="th-TH" sz="1200" baseline="0">
              <a:latin typeface="Angsana New" pitchFamily="18" charset="-34"/>
              <a:cs typeface="Angsana New" pitchFamily="18" charset="-34"/>
            </a:rPr>
            <a:t> </a:t>
          </a:r>
          <a:r>
            <a:rPr lang="en-US" sz="1200" baseline="0">
              <a:latin typeface="Angsana New" pitchFamily="18" charset="-34"/>
              <a:cs typeface="Angsana New" pitchFamily="18" charset="-34"/>
            </a:rPr>
            <a:t> </a:t>
          </a:r>
          <a:r>
            <a:rPr lang="th-TH" sz="1200" baseline="0">
              <a:latin typeface="Angsana New" pitchFamily="18" charset="-34"/>
              <a:cs typeface="Angsana New" pitchFamily="18" charset="-34"/>
            </a:rPr>
            <a:t>สวญ. สภ.สะเดา</a:t>
          </a:r>
          <a:endParaRPr lang="th-TH" sz="1200">
            <a:latin typeface="Angsana New" pitchFamily="18" charset="-34"/>
            <a:cs typeface="Angsana New" pitchFamily="18" charset="-34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400" baseline="0">
              <a:latin typeface="Angsana New" pitchFamily="18" charset="-34"/>
              <a:cs typeface="Angsana New" pitchFamily="18" charset="-34"/>
            </a:rPr>
            <a:t>     </a:t>
          </a:r>
          <a:r>
            <a:rPr lang="th-TH" sz="1200" baseline="0">
              <a:solidFill>
                <a:schemeClr val="tx1"/>
              </a:solidFill>
              <a:effectLst/>
              <a:latin typeface="Angsana New" panose="02020603050405020304" pitchFamily="18" charset="-34"/>
              <a:ea typeface="+mn-ea"/>
              <a:cs typeface="Angsana New" panose="02020603050405020304" pitchFamily="18" charset="-34"/>
            </a:rPr>
            <a:t>- เพื่อโปรดทราบ รายงานการใช้จ่ายงบประมาณและ เงินคงเหลือ งบประมาณปี ๒๕๖๘  ณ   ๓๐ พ.ย. ๒๕๖๘</a:t>
          </a:r>
          <a:endParaRPr lang="th-TH" sz="1400">
            <a:effectLst/>
            <a:latin typeface="Angsana New" panose="02020603050405020304" pitchFamily="18" charset="-34"/>
            <a:cs typeface="Angsana New" panose="02020603050405020304" pitchFamily="18" charset="-34"/>
          </a:endParaRPr>
        </a:p>
        <a:p>
          <a:pPr algn="l"/>
          <a:endParaRPr lang="th-TH" sz="1200" baseline="0">
            <a:latin typeface="Angsana New" pitchFamily="18" charset="-34"/>
            <a:cs typeface="Angsana New" pitchFamily="18" charset="-34"/>
          </a:endParaRPr>
        </a:p>
        <a:p>
          <a:pPr algn="l"/>
          <a:endParaRPr lang="th-TH" sz="1200">
            <a:latin typeface="Angsana New" pitchFamily="18" charset="-34"/>
            <a:cs typeface="Angsana New" pitchFamily="18" charset="-34"/>
          </a:endParaRPr>
        </a:p>
        <a:p>
          <a:pPr algn="l"/>
          <a:r>
            <a:rPr lang="th-TH" sz="1200">
              <a:latin typeface="Angsana New" pitchFamily="18" charset="-34"/>
              <a:cs typeface="Angsana New" pitchFamily="18" charset="-34"/>
            </a:rPr>
            <a:t>                                         (ลงชื่อ)  ร.ต.ท.</a:t>
          </a:r>
          <a:r>
            <a:rPr lang="en-US" sz="1200" baseline="0">
              <a:latin typeface="Angsana New" pitchFamily="18" charset="-34"/>
              <a:cs typeface="Angsana New" pitchFamily="18" charset="-34"/>
            </a:rPr>
            <a:t>                                  </a:t>
          </a:r>
          <a:r>
            <a:rPr lang="th-TH" sz="1200">
              <a:latin typeface="Angsana New" pitchFamily="18" charset="-34"/>
              <a:cs typeface="Angsana New" pitchFamily="18" charset="-34"/>
            </a:rPr>
            <a:t> เจ้าหน้าที่การเงิน/ผู้ตรวจสอบ</a:t>
          </a:r>
        </a:p>
        <a:p>
          <a:pPr algn="ctr"/>
          <a:r>
            <a:rPr lang="en-US" sz="1200">
              <a:latin typeface="Angsana New" pitchFamily="18" charset="-34"/>
              <a:cs typeface="Angsana New" pitchFamily="18" charset="-34"/>
            </a:rPr>
            <a:t>        </a:t>
          </a:r>
          <a:r>
            <a:rPr lang="th-TH" sz="1200">
              <a:latin typeface="Angsana New" pitchFamily="18" charset="-34"/>
              <a:cs typeface="Angsana New" pitchFamily="18" charset="-34"/>
            </a:rPr>
            <a:t>(อุทัย  โพธิดอกไม้)</a:t>
          </a:r>
        </a:p>
        <a:p>
          <a:pPr algn="ctr"/>
          <a:r>
            <a:rPr lang="th-TH" sz="1200">
              <a:latin typeface="Angsana New" pitchFamily="18" charset="-34"/>
              <a:cs typeface="Angsana New" pitchFamily="18" charset="-34"/>
            </a:rPr>
            <a:t>      ตำแหน่ง</a:t>
          </a:r>
          <a:r>
            <a:rPr lang="th-TH" sz="1200" baseline="0">
              <a:latin typeface="Angsana New" pitchFamily="18" charset="-34"/>
              <a:cs typeface="Angsana New" pitchFamily="18" charset="-34"/>
            </a:rPr>
            <a:t> รอง สว.(ป.)  สภ.สะเดา</a:t>
          </a:r>
          <a:endParaRPr lang="th-TH" sz="1200">
            <a:latin typeface="Angsana New" pitchFamily="18" charset="-34"/>
            <a:cs typeface="Angsana New" pitchFamily="18" charset="-34"/>
          </a:endParaRPr>
        </a:p>
      </xdr:txBody>
    </xdr:sp>
    <xdr:clientData/>
  </xdr:oneCellAnchor>
  <xdr:oneCellAnchor>
    <xdr:from>
      <xdr:col>4</xdr:col>
      <xdr:colOff>415290</xdr:colOff>
      <xdr:row>26</xdr:row>
      <xdr:rowOff>182880</xdr:rowOff>
    </xdr:from>
    <xdr:ext cx="3448051" cy="1131720"/>
    <xdr:sp macro="" textlink="">
      <xdr:nvSpPr>
        <xdr:cNvPr id="3" name="TextBox 3">
          <a:extLst>
            <a:ext uri="{FF2B5EF4-FFF2-40B4-BE49-F238E27FC236}">
              <a16:creationId xmlns:a16="http://schemas.microsoft.com/office/drawing/2014/main" id="{3DDB1C65-63FC-4CF4-9EE4-0A9A5AA7EFA3}"/>
            </a:ext>
          </a:extLst>
        </xdr:cNvPr>
        <xdr:cNvSpPr txBox="1"/>
      </xdr:nvSpPr>
      <xdr:spPr>
        <a:xfrm>
          <a:off x="4773930" y="6873240"/>
          <a:ext cx="3448051" cy="11317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th-TH" sz="1200">
              <a:latin typeface="Angsana New" pitchFamily="18" charset="-34"/>
              <a:cs typeface="Angsana New" pitchFamily="18" charset="-34"/>
            </a:rPr>
            <a:t>                   ตรวจแล้วถูกต้อง</a:t>
          </a:r>
        </a:p>
        <a:p>
          <a:pPr algn="ctr"/>
          <a:endParaRPr lang="th-TH" sz="1200">
            <a:latin typeface="Angsana New" pitchFamily="18" charset="-34"/>
            <a:cs typeface="Angsana New" pitchFamily="18" charset="-34"/>
          </a:endParaRPr>
        </a:p>
        <a:p>
          <a:pPr algn="l"/>
          <a:r>
            <a:rPr lang="th-TH" sz="1200">
              <a:latin typeface="Angsana New" pitchFamily="18" charset="-34"/>
              <a:cs typeface="Angsana New" pitchFamily="18" charset="-34"/>
            </a:rPr>
            <a:t>                       (ลงชื่อ)  ร.ต.อ.  ........................................... ผู้ควบคุมงบประมาณ</a:t>
          </a:r>
        </a:p>
        <a:p>
          <a:pPr algn="ctr"/>
          <a:r>
            <a:rPr lang="th-TH" sz="1200">
              <a:latin typeface="Angsana New" pitchFamily="18" charset="-34"/>
              <a:cs typeface="Angsana New" pitchFamily="18" charset="-34"/>
            </a:rPr>
            <a:t>         (ยุทธศักดิ์</a:t>
          </a:r>
          <a:r>
            <a:rPr lang="th-TH" sz="1200" baseline="0">
              <a:latin typeface="Angsana New" pitchFamily="18" charset="-34"/>
              <a:cs typeface="Angsana New" pitchFamily="18" charset="-34"/>
            </a:rPr>
            <a:t>   คำศักดิ์ดา</a:t>
          </a:r>
          <a:r>
            <a:rPr lang="th-TH" sz="1200">
              <a:latin typeface="Angsana New" pitchFamily="18" charset="-34"/>
              <a:cs typeface="Angsana New" pitchFamily="18" charset="-34"/>
            </a:rPr>
            <a:t>)</a:t>
          </a:r>
        </a:p>
        <a:p>
          <a:pPr algn="ctr"/>
          <a:r>
            <a:rPr lang="th-TH" sz="1200">
              <a:latin typeface="Angsana New" pitchFamily="18" charset="-34"/>
              <a:cs typeface="Angsana New" pitchFamily="18" charset="-34"/>
            </a:rPr>
            <a:t>ตำแหน่ง</a:t>
          </a:r>
          <a:r>
            <a:rPr lang="th-TH" sz="1200" baseline="0">
              <a:latin typeface="Angsana New" pitchFamily="18" charset="-34"/>
              <a:cs typeface="Angsana New" pitchFamily="18" charset="-34"/>
            </a:rPr>
            <a:t>   สวป. สภ.สะเดา</a:t>
          </a:r>
          <a:endParaRPr lang="th-TH" sz="1200">
            <a:latin typeface="Angsana New" pitchFamily="18" charset="-34"/>
            <a:cs typeface="Angsana New" pitchFamily="18" charset="-34"/>
          </a:endParaRPr>
        </a:p>
      </xdr:txBody>
    </xdr:sp>
    <xdr:clientData/>
  </xdr:oneCellAnchor>
  <xdr:oneCellAnchor>
    <xdr:from>
      <xdr:col>9</xdr:col>
      <xdr:colOff>506730</xdr:colOff>
      <xdr:row>26</xdr:row>
      <xdr:rowOff>177165</xdr:rowOff>
    </xdr:from>
    <xdr:ext cx="2616935" cy="1131720"/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79F4B956-A5D5-4F65-ABE8-D53DC31D6537}"/>
            </a:ext>
          </a:extLst>
        </xdr:cNvPr>
        <xdr:cNvSpPr txBox="1"/>
      </xdr:nvSpPr>
      <xdr:spPr>
        <a:xfrm>
          <a:off x="7867650" y="6006465"/>
          <a:ext cx="2616935" cy="11317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lang="th-TH" sz="1200">
              <a:latin typeface="Angsana New" pitchFamily="18" charset="-34"/>
              <a:cs typeface="Angsana New" pitchFamily="18" charset="-34"/>
            </a:rPr>
            <a:t>- ทราบ</a:t>
          </a:r>
        </a:p>
        <a:p>
          <a:pPr algn="l"/>
          <a:endParaRPr lang="th-TH" sz="1200">
            <a:latin typeface="Angsana New" pitchFamily="18" charset="-34"/>
            <a:cs typeface="Angsana New" pitchFamily="18" charset="-34"/>
          </a:endParaRPr>
        </a:p>
        <a:p>
          <a:pPr algn="ctr"/>
          <a:r>
            <a:rPr lang="th-TH" sz="1200">
              <a:latin typeface="Angsana New" pitchFamily="18" charset="-34"/>
              <a:cs typeface="Angsana New" pitchFamily="18" charset="-34"/>
            </a:rPr>
            <a:t>(ลงชื่อ) พ.ต.ท.  ........................................... ผู้มีอำนาจอนุมัติ</a:t>
          </a:r>
        </a:p>
        <a:p>
          <a:pPr algn="ctr"/>
          <a:r>
            <a:rPr lang="th-TH" sz="1200">
              <a:latin typeface="Angsana New" pitchFamily="18" charset="-34"/>
              <a:cs typeface="Angsana New" pitchFamily="18" charset="-34"/>
            </a:rPr>
            <a:t>(ปภาวิน</a:t>
          </a:r>
          <a:r>
            <a:rPr lang="th-TH" sz="1200" baseline="0">
              <a:latin typeface="Angsana New" pitchFamily="18" charset="-34"/>
              <a:cs typeface="Angsana New" pitchFamily="18" charset="-34"/>
            </a:rPr>
            <a:t>   เพ็ชร์นอก</a:t>
          </a:r>
          <a:r>
            <a:rPr lang="th-TH" sz="1200">
              <a:latin typeface="Angsana New" pitchFamily="18" charset="-34"/>
              <a:cs typeface="Angsana New" pitchFamily="18" charset="-34"/>
            </a:rPr>
            <a:t>)</a:t>
          </a:r>
        </a:p>
        <a:p>
          <a:pPr algn="ctr"/>
          <a:r>
            <a:rPr lang="th-TH" sz="1200">
              <a:latin typeface="Angsana New" pitchFamily="18" charset="-34"/>
              <a:cs typeface="Angsana New" pitchFamily="18" charset="-34"/>
            </a:rPr>
            <a:t>ตำแหน่ง</a:t>
          </a:r>
          <a:r>
            <a:rPr lang="th-TH" sz="1200" baseline="0">
              <a:latin typeface="Angsana New" pitchFamily="18" charset="-34"/>
              <a:cs typeface="Angsana New" pitchFamily="18" charset="-34"/>
            </a:rPr>
            <a:t>  สวญ.สภ.กาบเชิง</a:t>
          </a:r>
          <a:endParaRPr lang="th-TH" sz="1200">
            <a:latin typeface="Angsana New" pitchFamily="18" charset="-34"/>
            <a:cs typeface="Angsana New" pitchFamily="18" charset="-34"/>
          </a:endParaRPr>
        </a:p>
      </xdr:txBody>
    </xdr:sp>
    <xdr:clientData/>
  </xdr:oneCellAnchor>
  <xdr:twoCellAnchor editAs="oneCell">
    <xdr:from>
      <xdr:col>3</xdr:col>
      <xdr:colOff>152400</xdr:colOff>
      <xdr:row>28</xdr:row>
      <xdr:rowOff>99060</xdr:rowOff>
    </xdr:from>
    <xdr:to>
      <xdr:col>3</xdr:col>
      <xdr:colOff>807186</xdr:colOff>
      <xdr:row>29</xdr:row>
      <xdr:rowOff>145236</xdr:rowOff>
    </xdr:to>
    <xdr:pic>
      <xdr:nvPicPr>
        <xdr:cNvPr id="5" name="รูปภาพ 4">
          <a:extLst>
            <a:ext uri="{FF2B5EF4-FFF2-40B4-BE49-F238E27FC236}">
              <a16:creationId xmlns:a16="http://schemas.microsoft.com/office/drawing/2014/main" id="{0C468884-185F-41B5-8E5D-DF0AD367A3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7420" y="6598920"/>
          <a:ext cx="654786" cy="274776"/>
        </a:xfrm>
        <a:prstGeom prst="rect">
          <a:avLst/>
        </a:prstGeom>
      </xdr:spPr>
    </xdr:pic>
    <xdr:clientData/>
  </xdr:twoCellAnchor>
  <xdr:twoCellAnchor editAs="oneCell">
    <xdr:from>
      <xdr:col>6</xdr:col>
      <xdr:colOff>613410</xdr:colOff>
      <xdr:row>26</xdr:row>
      <xdr:rowOff>160020</xdr:rowOff>
    </xdr:from>
    <xdr:to>
      <xdr:col>7</xdr:col>
      <xdr:colOff>87354</xdr:colOff>
      <xdr:row>29</xdr:row>
      <xdr:rowOff>113214</xdr:rowOff>
    </xdr:to>
    <xdr:pic>
      <xdr:nvPicPr>
        <xdr:cNvPr id="6" name="รูปภาพ 5">
          <a:extLst>
            <a:ext uri="{FF2B5EF4-FFF2-40B4-BE49-F238E27FC236}">
              <a16:creationId xmlns:a16="http://schemas.microsoft.com/office/drawing/2014/main" id="{F0807805-055D-4D06-BB51-2C84A6D05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27370" y="6202680"/>
          <a:ext cx="373104" cy="638994"/>
        </a:xfrm>
        <a:prstGeom prst="rect">
          <a:avLst/>
        </a:prstGeom>
      </xdr:spPr>
    </xdr:pic>
    <xdr:clientData/>
  </xdr:twoCellAnchor>
  <xdr:twoCellAnchor editAs="oneCell">
    <xdr:from>
      <xdr:col>11</xdr:col>
      <xdr:colOff>22860</xdr:colOff>
      <xdr:row>26</xdr:row>
      <xdr:rowOff>106680</xdr:rowOff>
    </xdr:from>
    <xdr:to>
      <xdr:col>12</xdr:col>
      <xdr:colOff>441959</xdr:colOff>
      <xdr:row>29</xdr:row>
      <xdr:rowOff>84124</xdr:rowOff>
    </xdr:to>
    <xdr:pic>
      <xdr:nvPicPr>
        <xdr:cNvPr id="7" name="รูปภาพ 6">
          <a:extLst>
            <a:ext uri="{FF2B5EF4-FFF2-40B4-BE49-F238E27FC236}">
              <a16:creationId xmlns:a16="http://schemas.microsoft.com/office/drawing/2014/main" id="{73BE4FAF-C7B6-401D-AF13-67A43F761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8220" y="5935980"/>
          <a:ext cx="1036319" cy="6632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47DC8-D50B-482C-93D4-CC95BEED6364}">
  <dimension ref="B1:Q24"/>
  <sheetViews>
    <sheetView tabSelected="1" topLeftCell="A11" workbookViewId="0">
      <selection activeCell="J26" sqref="J26"/>
    </sheetView>
  </sheetViews>
  <sheetFormatPr defaultColWidth="9" defaultRowHeight="18" x14ac:dyDescent="0.35"/>
  <cols>
    <col min="1" max="1" width="0.3984375" style="1" customWidth="1"/>
    <col min="2" max="2" width="4.3984375" style="4" customWidth="1"/>
    <col min="3" max="3" width="22.3984375" style="1" customWidth="1"/>
    <col min="4" max="4" width="19.69921875" style="4" customWidth="1"/>
    <col min="5" max="5" width="10.8984375" style="13" customWidth="1"/>
    <col min="6" max="6" width="8.5" style="13" customWidth="1"/>
    <col min="7" max="7" width="11.796875" style="14" customWidth="1"/>
    <col min="8" max="8" width="11.796875" style="13" customWidth="1"/>
    <col min="9" max="12" width="8.09765625" style="13" customWidth="1"/>
    <col min="13" max="13" width="7.59765625" style="14" customWidth="1"/>
    <col min="14" max="14" width="9" style="4" customWidth="1"/>
    <col min="15" max="16384" width="9" style="1"/>
  </cols>
  <sheetData>
    <row r="1" spans="2:17" ht="7.2" customHeight="1" x14ac:dyDescent="0.35"/>
    <row r="2" spans="2:17" x14ac:dyDescent="0.35">
      <c r="B2" s="31" t="s">
        <v>37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2:17" x14ac:dyDescent="0.35">
      <c r="B3" s="31" t="s">
        <v>19</v>
      </c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2:17" x14ac:dyDescent="0.35">
      <c r="B4" s="31" t="s">
        <v>38</v>
      </c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2:17" ht="18.600000000000001" customHeight="1" x14ac:dyDescent="0.35">
      <c r="B5" s="32" t="s">
        <v>0</v>
      </c>
      <c r="C5" s="32" t="s">
        <v>1</v>
      </c>
      <c r="D5" s="32" t="s">
        <v>2</v>
      </c>
      <c r="E5" s="2" t="s">
        <v>6</v>
      </c>
      <c r="F5" s="2" t="s">
        <v>6</v>
      </c>
      <c r="G5" s="32" t="s">
        <v>8</v>
      </c>
      <c r="H5" s="33"/>
      <c r="I5" s="33"/>
      <c r="J5" s="33"/>
      <c r="K5" s="33"/>
      <c r="L5" s="33"/>
      <c r="M5" s="3" t="s">
        <v>4</v>
      </c>
      <c r="N5" s="35" t="s">
        <v>39</v>
      </c>
      <c r="O5" s="4"/>
    </row>
    <row r="6" spans="2:17" x14ac:dyDescent="0.35">
      <c r="B6" s="33"/>
      <c r="C6" s="33"/>
      <c r="D6" s="33"/>
      <c r="E6" s="5" t="s">
        <v>7</v>
      </c>
      <c r="F6" s="5" t="s">
        <v>18</v>
      </c>
      <c r="G6" s="6" t="s">
        <v>20</v>
      </c>
      <c r="H6" s="7" t="s">
        <v>21</v>
      </c>
      <c r="I6" s="7" t="s">
        <v>22</v>
      </c>
      <c r="J6" s="7" t="s">
        <v>23</v>
      </c>
      <c r="K6" s="7" t="s">
        <v>24</v>
      </c>
      <c r="L6" s="7" t="s">
        <v>25</v>
      </c>
      <c r="M6" s="8" t="s">
        <v>5</v>
      </c>
      <c r="N6" s="36"/>
      <c r="O6" s="4"/>
    </row>
    <row r="7" spans="2:17" x14ac:dyDescent="0.35">
      <c r="B7" s="34"/>
      <c r="C7" s="34"/>
      <c r="D7" s="34"/>
      <c r="E7" s="5" t="s">
        <v>3</v>
      </c>
      <c r="F7" s="5" t="s">
        <v>3</v>
      </c>
      <c r="G7" s="3" t="s">
        <v>3</v>
      </c>
      <c r="H7" s="2" t="s">
        <v>3</v>
      </c>
      <c r="I7" s="2" t="s">
        <v>3</v>
      </c>
      <c r="J7" s="2" t="s">
        <v>3</v>
      </c>
      <c r="K7" s="2" t="s">
        <v>3</v>
      </c>
      <c r="L7" s="2" t="s">
        <v>3</v>
      </c>
      <c r="M7" s="8"/>
      <c r="N7" s="37"/>
      <c r="O7" s="4"/>
    </row>
    <row r="8" spans="2:17" x14ac:dyDescent="0.35">
      <c r="B8" s="9">
        <v>1</v>
      </c>
      <c r="C8" s="15" t="s">
        <v>26</v>
      </c>
      <c r="D8" s="16" t="s">
        <v>35</v>
      </c>
      <c r="E8" s="16">
        <v>0</v>
      </c>
      <c r="F8" s="18"/>
      <c r="G8" s="21"/>
      <c r="H8" s="18"/>
      <c r="I8" s="24"/>
      <c r="J8" s="10"/>
      <c r="K8" s="10"/>
      <c r="L8" s="10"/>
      <c r="M8" s="11"/>
      <c r="N8" s="12" t="s">
        <v>9</v>
      </c>
    </row>
    <row r="9" spans="2:17" x14ac:dyDescent="0.35">
      <c r="B9" s="9">
        <v>2</v>
      </c>
      <c r="C9" s="15" t="s">
        <v>36</v>
      </c>
      <c r="D9" s="16" t="s">
        <v>35</v>
      </c>
      <c r="E9" s="27">
        <v>60000</v>
      </c>
      <c r="F9" s="18"/>
      <c r="G9" s="21"/>
      <c r="H9" s="18"/>
      <c r="I9" s="24"/>
      <c r="J9" s="10"/>
      <c r="K9" s="10"/>
      <c r="L9" s="10"/>
      <c r="M9" s="11"/>
      <c r="N9" s="12" t="s">
        <v>9</v>
      </c>
    </row>
    <row r="10" spans="2:17" ht="19.2" customHeight="1" x14ac:dyDescent="0.35">
      <c r="B10" s="9">
        <v>3</v>
      </c>
      <c r="C10" s="15" t="s">
        <v>27</v>
      </c>
      <c r="D10" s="16" t="s">
        <v>35</v>
      </c>
      <c r="E10" s="16">
        <v>0</v>
      </c>
      <c r="F10" s="18"/>
      <c r="G10" s="21"/>
      <c r="H10" s="18"/>
      <c r="I10" s="24"/>
      <c r="J10" s="10"/>
      <c r="K10" s="10"/>
      <c r="L10" s="10"/>
      <c r="M10" s="11"/>
      <c r="N10" s="12" t="s">
        <v>9</v>
      </c>
    </row>
    <row r="11" spans="2:17" x14ac:dyDescent="0.35">
      <c r="B11" s="9">
        <v>4</v>
      </c>
      <c r="C11" s="15" t="s">
        <v>28</v>
      </c>
      <c r="D11" s="16" t="s">
        <v>35</v>
      </c>
      <c r="E11" s="27">
        <v>8300</v>
      </c>
      <c r="F11" s="18"/>
      <c r="G11" s="21"/>
      <c r="H11" s="18"/>
      <c r="I11" s="24"/>
      <c r="J11" s="10"/>
      <c r="K11" s="10"/>
      <c r="L11" s="10"/>
      <c r="M11" s="11"/>
      <c r="N11" s="12" t="s">
        <v>9</v>
      </c>
    </row>
    <row r="12" spans="2:17" x14ac:dyDescent="0.35">
      <c r="B12" s="9">
        <v>5</v>
      </c>
      <c r="C12" s="15" t="s">
        <v>29</v>
      </c>
      <c r="D12" s="16" t="s">
        <v>35</v>
      </c>
      <c r="E12" s="27">
        <v>1700</v>
      </c>
      <c r="F12" s="19"/>
      <c r="G12" s="22"/>
      <c r="H12" s="16">
        <v>1000</v>
      </c>
      <c r="I12" s="24"/>
      <c r="J12" s="10"/>
      <c r="K12" s="10"/>
      <c r="L12" s="10"/>
      <c r="M12" s="11">
        <f>((G12+H12)*100)/E12</f>
        <v>58.823529411764703</v>
      </c>
      <c r="N12" s="12" t="s">
        <v>9</v>
      </c>
    </row>
    <row r="13" spans="2:17" x14ac:dyDescent="0.35">
      <c r="B13" s="9">
        <v>6</v>
      </c>
      <c r="C13" s="15" t="s">
        <v>30</v>
      </c>
      <c r="D13" s="16" t="s">
        <v>35</v>
      </c>
      <c r="E13" s="27">
        <v>10300</v>
      </c>
      <c r="F13" s="18"/>
      <c r="G13" s="21"/>
      <c r="H13" s="16"/>
      <c r="I13" s="24"/>
      <c r="J13" s="10"/>
      <c r="K13" s="10"/>
      <c r="L13" s="10"/>
      <c r="M13" s="11"/>
      <c r="N13" s="12" t="s">
        <v>9</v>
      </c>
    </row>
    <row r="14" spans="2:17" x14ac:dyDescent="0.35">
      <c r="B14" s="9">
        <v>7</v>
      </c>
      <c r="C14" s="15" t="s">
        <v>31</v>
      </c>
      <c r="D14" s="16" t="s">
        <v>35</v>
      </c>
      <c r="E14" s="16">
        <v>500</v>
      </c>
      <c r="F14" s="18"/>
      <c r="G14" s="21">
        <v>500</v>
      </c>
      <c r="H14" s="18"/>
      <c r="I14" s="24"/>
      <c r="J14" s="10"/>
      <c r="K14" s="10"/>
      <c r="L14" s="10"/>
      <c r="M14" s="11">
        <f>((G14+H14)*100)/E14</f>
        <v>100</v>
      </c>
      <c r="N14" s="12" t="s">
        <v>9</v>
      </c>
    </row>
    <row r="15" spans="2:17" x14ac:dyDescent="0.35">
      <c r="B15" s="9">
        <v>8</v>
      </c>
      <c r="C15" s="15" t="s">
        <v>12</v>
      </c>
      <c r="D15" s="16" t="s">
        <v>35</v>
      </c>
      <c r="E15" s="27">
        <v>324600</v>
      </c>
      <c r="F15" s="20"/>
      <c r="G15" s="23">
        <v>80464</v>
      </c>
      <c r="H15" s="17">
        <v>77568</v>
      </c>
      <c r="I15" s="24"/>
      <c r="J15" s="10"/>
      <c r="K15" s="10"/>
      <c r="L15" s="10"/>
      <c r="M15" s="11">
        <f>((G15+H15)*100)/E15</f>
        <v>48.685150955021562</v>
      </c>
      <c r="N15" s="12" t="s">
        <v>9</v>
      </c>
    </row>
    <row r="16" spans="2:17" x14ac:dyDescent="0.35">
      <c r="B16" s="9">
        <v>9</v>
      </c>
      <c r="C16" s="15" t="s">
        <v>13</v>
      </c>
      <c r="D16" s="16" t="s">
        <v>35</v>
      </c>
      <c r="E16" s="27">
        <v>20000</v>
      </c>
      <c r="F16" s="18"/>
      <c r="G16" s="21"/>
      <c r="H16" s="18"/>
      <c r="I16" s="24"/>
      <c r="J16" s="10"/>
      <c r="K16" s="10"/>
      <c r="L16" s="10"/>
      <c r="M16" s="11"/>
      <c r="N16" s="12" t="s">
        <v>9</v>
      </c>
      <c r="Q16" s="26"/>
    </row>
    <row r="17" spans="2:16" x14ac:dyDescent="0.35">
      <c r="B17" s="9">
        <v>10</v>
      </c>
      <c r="C17" s="15" t="s">
        <v>14</v>
      </c>
      <c r="D17" s="16" t="s">
        <v>35</v>
      </c>
      <c r="E17" s="27">
        <v>12500</v>
      </c>
      <c r="F17" s="18"/>
      <c r="G17" s="21"/>
      <c r="H17" s="18"/>
      <c r="I17" s="24"/>
      <c r="J17" s="10"/>
      <c r="K17" s="10"/>
      <c r="L17" s="10"/>
      <c r="M17" s="11"/>
      <c r="N17" s="12" t="s">
        <v>9</v>
      </c>
    </row>
    <row r="18" spans="2:16" x14ac:dyDescent="0.35">
      <c r="B18" s="9">
        <v>11</v>
      </c>
      <c r="C18" s="15" t="s">
        <v>15</v>
      </c>
      <c r="D18" s="16" t="s">
        <v>35</v>
      </c>
      <c r="E18" s="27">
        <v>252000</v>
      </c>
      <c r="F18" s="18"/>
      <c r="G18" s="23">
        <v>44000</v>
      </c>
      <c r="H18" s="17">
        <v>44000</v>
      </c>
      <c r="I18" s="24"/>
      <c r="J18" s="10"/>
      <c r="K18" s="10"/>
      <c r="L18" s="10"/>
      <c r="M18" s="11">
        <f>((G18+H18)*100)/E18</f>
        <v>34.920634920634917</v>
      </c>
      <c r="N18" s="12" t="s">
        <v>9</v>
      </c>
    </row>
    <row r="19" spans="2:16" x14ac:dyDescent="0.35">
      <c r="B19" s="9">
        <v>12</v>
      </c>
      <c r="C19" s="15" t="s">
        <v>32</v>
      </c>
      <c r="D19" s="16" t="s">
        <v>35</v>
      </c>
      <c r="E19" s="27">
        <v>1600</v>
      </c>
      <c r="F19" s="18"/>
      <c r="G19" s="21"/>
      <c r="H19" s="18"/>
      <c r="I19" s="24"/>
      <c r="J19" s="10"/>
      <c r="K19" s="10"/>
      <c r="L19" s="10"/>
      <c r="M19" s="11"/>
      <c r="N19" s="12" t="s">
        <v>9</v>
      </c>
    </row>
    <row r="20" spans="2:16" x14ac:dyDescent="0.35">
      <c r="B20" s="12">
        <v>13</v>
      </c>
      <c r="C20" s="15" t="s">
        <v>16</v>
      </c>
      <c r="D20" s="16" t="s">
        <v>35</v>
      </c>
      <c r="E20" s="27">
        <v>10000</v>
      </c>
      <c r="F20" s="18"/>
      <c r="G20" s="21"/>
      <c r="H20" s="18"/>
      <c r="I20" s="24"/>
      <c r="J20" s="10"/>
      <c r="K20" s="10"/>
      <c r="L20" s="10"/>
      <c r="M20" s="11"/>
      <c r="N20" s="12" t="s">
        <v>9</v>
      </c>
    </row>
    <row r="21" spans="2:16" x14ac:dyDescent="0.35">
      <c r="B21" s="9">
        <v>14</v>
      </c>
      <c r="C21" s="15" t="s">
        <v>33</v>
      </c>
      <c r="D21" s="16" t="s">
        <v>35</v>
      </c>
      <c r="E21" s="27">
        <v>5100</v>
      </c>
      <c r="F21" s="18"/>
      <c r="G21" s="21"/>
      <c r="H21" s="18"/>
      <c r="I21" s="24"/>
      <c r="J21" s="10"/>
      <c r="K21" s="10"/>
      <c r="L21" s="10"/>
      <c r="M21" s="11"/>
      <c r="N21" s="12" t="s">
        <v>9</v>
      </c>
    </row>
    <row r="22" spans="2:16" x14ac:dyDescent="0.35">
      <c r="B22" s="12">
        <v>15</v>
      </c>
      <c r="C22" s="15" t="s">
        <v>10</v>
      </c>
      <c r="D22" s="16" t="s">
        <v>35</v>
      </c>
      <c r="E22" s="28">
        <v>51000</v>
      </c>
      <c r="F22" s="20"/>
      <c r="G22" s="23">
        <v>5348.12</v>
      </c>
      <c r="H22" s="17">
        <v>5348.12</v>
      </c>
      <c r="I22" s="25"/>
      <c r="J22" s="7"/>
      <c r="K22" s="7"/>
      <c r="L22" s="7"/>
      <c r="M22" s="11">
        <f>((G22+H22)*100)/E22</f>
        <v>20.973019607843138</v>
      </c>
      <c r="N22" s="7" t="s">
        <v>9</v>
      </c>
      <c r="P22" s="26"/>
    </row>
    <row r="23" spans="2:16" x14ac:dyDescent="0.35">
      <c r="B23" s="9">
        <v>16</v>
      </c>
      <c r="C23" s="15" t="s">
        <v>34</v>
      </c>
      <c r="D23" s="16" t="s">
        <v>35</v>
      </c>
      <c r="E23" s="16"/>
      <c r="F23" s="16"/>
      <c r="G23" s="21" t="s">
        <v>17</v>
      </c>
      <c r="H23" s="16" t="s">
        <v>17</v>
      </c>
      <c r="I23" s="24"/>
      <c r="J23" s="10"/>
      <c r="K23" s="10"/>
      <c r="L23" s="10"/>
      <c r="M23" s="11"/>
      <c r="N23" s="12"/>
    </row>
    <row r="24" spans="2:16" x14ac:dyDescent="0.35">
      <c r="B24" s="12">
        <v>17</v>
      </c>
      <c r="C24" s="30" t="s">
        <v>11</v>
      </c>
      <c r="D24" s="30"/>
      <c r="E24" s="29">
        <f>SUM(E8:E23)</f>
        <v>757600</v>
      </c>
      <c r="F24" s="10"/>
      <c r="G24" s="11">
        <f>SUM(G8:G23)</f>
        <v>130312.12</v>
      </c>
      <c r="H24" s="11">
        <f>SUM(H8:H23)</f>
        <v>127916.12</v>
      </c>
      <c r="I24" s="10"/>
      <c r="J24" s="10"/>
      <c r="K24" s="10"/>
      <c r="L24" s="10"/>
      <c r="M24" s="11"/>
      <c r="N24" s="12"/>
    </row>
  </sheetData>
  <mergeCells count="9">
    <mergeCell ref="C24:D24"/>
    <mergeCell ref="B2:N2"/>
    <mergeCell ref="B3:N3"/>
    <mergeCell ref="B4:N4"/>
    <mergeCell ref="G5:L5"/>
    <mergeCell ref="B5:B7"/>
    <mergeCell ref="C5:C7"/>
    <mergeCell ref="D5:D7"/>
    <mergeCell ref="N5:N7"/>
  </mergeCells>
  <printOptions horizontalCentered="1" verticalCentered="1"/>
  <pageMargins left="0" right="0" top="0" bottom="0" header="0" footer="0"/>
  <pageSetup paperSize="9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สนั่น เสาทอง</dc:creator>
  <cp:lastModifiedBy>จิราพร การะเกต</cp:lastModifiedBy>
  <cp:lastPrinted>2025-04-09T09:08:14Z</cp:lastPrinted>
  <dcterms:created xsi:type="dcterms:W3CDTF">2024-03-20T13:48:02Z</dcterms:created>
  <dcterms:modified xsi:type="dcterms:W3CDTF">2025-04-09T09:08:19Z</dcterms:modified>
</cp:coreProperties>
</file>